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44050002MAC_87.564\"/>
    </mc:Choice>
  </mc:AlternateContent>
  <xr:revisionPtr revIDLastSave="0" documentId="13_ncr:1_{7698FA42-8A31-441C-ACDF-8A76A5003F10}" xr6:coauthVersionLast="47" xr6:coauthVersionMax="47" xr10:uidLastSave="{00000000-0000-0000-0000-000000000000}"/>
  <bookViews>
    <workbookView xWindow="-120" yWindow="-120" windowWidth="29040" windowHeight="15840" xr2:uid="{A9E56AA1-5685-4ED9-96B1-33F084BAFFE9}"/>
  </bookViews>
  <sheets>
    <sheet name="CAPA" sheetId="5" r:id="rId1"/>
    <sheet name="ORDEM BANCÁRIA" sheetId="9" r:id="rId2"/>
    <sheet name="FLUXO DE CAIXA" sheetId="7" r:id="rId3"/>
    <sheet name="COMPOSIÇÃO DAS DEPESAS" sheetId="8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 localSheetId="1">#REF!</definedName>
    <definedName name="_2">#REF!</definedName>
    <definedName name="_xlnm._FilterDatabase" localSheetId="3" hidden="1">'COMPOSIÇÃO DAS DEPESAS'!$A$5:$K$7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DEPESAS'!$A$1:$G$7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F7" i="8"/>
  <c r="B14" i="7" l="1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<sst xmlns="http://schemas.openxmlformats.org/spreadsheetml/2006/main" count="27" uniqueCount="25">
  <si>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</si>
  <si>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</si>
  <si>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MATERIAIS HOSPITALARES EM GERAL         </t>
  </si>
  <si>
    <t xml:space="preserve">EDWARDS LIFESCIENCES COM DE PRODUTOS MEDICO CIRURGICOS LTDA </t>
  </si>
  <si>
    <t xml:space="preserve">  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</si>
  <si>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</si>
  <si>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</si>
  <si>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</si>
  <si>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</si>
  <si>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</si>
  <si>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</si>
  <si>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</si>
  <si>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</si>
  <si>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</si>
  <si>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</si>
  <si>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</si>
  <si>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</si>
  <si>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</si>
  <si>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</si>
  <si>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</si>
  <si>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</si>
  <si>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150778</t>
  </si>
  <si>
    <t>MATERIAL DE CONSUMO</t>
  </si>
  <si>
    <t>EMENDA N° 44050002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</si>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</sst>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7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0" fillId="0" borderId="0" xfId="0" applyFont="1" applyAlignment="1">
      <alignment vertical="center"/>
    </xf>
    <xf numFmtId="165" fontId="20" fillId="0" borderId="0" xfId="0" applyNumberFormat="1" applyFont="1"/>
    <xf numFmtId="14" fontId="20" fillId="0" borderId="0" xfId="0" applyNumberFormat="1" applyFont="1" applyAlignment="1">
      <alignment horizontal="center"/>
    </xf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1" xfId="43" applyFont="1" applyBorder="1" applyAlignment="1">
      <alignment vertical="center" wrapText="1"/>
    </xf>
    <xf numFmtId="4" fontId="29" fillId="0" borderId="12" xfId="43" applyNumberFormat="1" applyFont="1" applyBorder="1" applyAlignment="1">
      <alignment vertical="center"/>
    </xf>
    <xf numFmtId="0" fontId="30" fillId="0" borderId="13" xfId="45" applyFont="1" applyBorder="1" applyAlignment="1">
      <alignment horizontal="left" vertical="center" wrapText="1"/>
    </xf>
    <xf numFmtId="4" fontId="30" fillId="0" borderId="14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3" xfId="43" applyFont="1" applyFill="1" applyBorder="1" applyAlignment="1">
      <alignment horizontal="left" vertical="center" wrapText="1"/>
    </xf>
    <xf numFmtId="4" fontId="29" fillId="34" borderId="14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4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3" xfId="43" applyFont="1" applyFill="1" applyBorder="1" applyAlignment="1">
      <alignment horizontal="left" vertical="center"/>
    </xf>
    <xf numFmtId="4" fontId="32" fillId="34" borderId="14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5" xfId="43" applyFont="1" applyFill="1" applyBorder="1" applyAlignment="1">
      <alignment vertical="center"/>
    </xf>
    <xf numFmtId="167" fontId="33" fillId="35" borderId="16" xfId="43" applyNumberFormat="1" applyFont="1" applyFill="1" applyBorder="1" applyAlignment="1">
      <alignment vertical="center"/>
    </xf>
    <xf numFmtId="0" fontId="34" fillId="0" borderId="0" xfId="43" applyFont="1"/>
    <xf numFmtId="0" fontId="35" fillId="0" borderId="0" xfId="50" applyFont="1" applyAlignment="1">
      <alignment vertical="center"/>
    </xf>
    <xf numFmtId="0" fontId="1" fillId="0" borderId="0" xfId="50" applyAlignment="1">
      <alignment vertical="center"/>
    </xf>
    <xf numFmtId="0" fontId="19" fillId="0" borderId="0" xfId="47" applyAlignment="1">
      <alignment horizontal="center"/>
    </xf>
    <xf numFmtId="0" fontId="19" fillId="0" borderId="0" xfId="47" applyAlignment="1">
      <alignment horizontal="left" indent="1"/>
    </xf>
    <xf numFmtId="14" fontId="19" fillId="0" borderId="0" xfId="47" applyNumberFormat="1" applyAlignment="1">
      <alignment horizontal="left" indent="1"/>
    </xf>
    <xf numFmtId="0" fontId="19" fillId="0" borderId="0" xfId="47" applyAlignment="1">
      <alignment horizontal="left" indent="2"/>
    </xf>
    <xf numFmtId="4" fontId="19" fillId="0" borderId="0" xfId="47" applyNumberFormat="1" applyAlignment="1">
      <alignment horizontal="right"/>
    </xf>
    <xf numFmtId="0" fontId="1" fillId="0" borderId="0" xfId="50"/>
    <xf numFmtId="0" fontId="37" fillId="0" borderId="0" xfId="50" applyFont="1" applyAlignment="1">
      <alignment vertical="center"/>
    </xf>
    <xf numFmtId="0" fontId="38" fillId="0" borderId="0" xfId="47" applyFont="1" applyAlignment="1">
      <alignment vertical="center" wrapText="1"/>
    </xf>
    <xf numFmtId="0" fontId="38" fillId="0" borderId="0" xfId="47" applyFont="1" applyAlignment="1">
      <alignment horizontal="center" vertical="center" wrapText="1"/>
    </xf>
    <xf numFmtId="165" fontId="20" fillId="0" borderId="0" xfId="47" applyNumberFormat="1" applyFont="1" applyAlignment="1">
      <alignment vertical="center"/>
    </xf>
    <xf numFmtId="0" fontId="39" fillId="0" borderId="0" xfId="50" applyFont="1" applyAlignment="1">
      <alignment vertical="center"/>
    </xf>
    <xf numFmtId="0" fontId="40" fillId="36" borderId="10" xfId="47" applyFont="1" applyFill="1" applyBorder="1" applyAlignment="1">
      <alignment horizontal="center" vertical="center"/>
    </xf>
    <xf numFmtId="0" fontId="40" fillId="36" borderId="10" xfId="47" applyFont="1" applyFill="1" applyBorder="1" applyAlignment="1">
      <alignment horizontal="left" vertical="center" indent="1"/>
    </xf>
    <xf numFmtId="0" fontId="40" fillId="36" borderId="10" xfId="47" applyFont="1" applyFill="1" applyBorder="1" applyAlignment="1">
      <alignment horizontal="left" vertical="center" indent="2"/>
    </xf>
    <xf numFmtId="14" fontId="41" fillId="36" borderId="10" xfId="47" applyNumberFormat="1" applyFont="1" applyFill="1" applyBorder="1" applyAlignment="1">
      <alignment horizontal="center" vertical="center"/>
    </xf>
    <xf numFmtId="14" fontId="41" fillId="36" borderId="10" xfId="47" applyNumberFormat="1" applyFont="1" applyFill="1" applyBorder="1" applyAlignment="1">
      <alignment horizontal="center" vertical="center" wrapText="1"/>
    </xf>
    <xf numFmtId="0" fontId="42" fillId="0" borderId="0" xfId="50" applyFont="1"/>
    <xf numFmtId="0" fontId="43" fillId="0" borderId="10" xfId="51" quotePrefix="1" applyNumberFormat="1" applyFont="1" applyFill="1" applyBorder="1" applyAlignment="1">
      <alignment horizontal="center" vertical="center"/>
    </xf>
    <xf numFmtId="0" fontId="44" fillId="0" borderId="10" xfId="51" applyNumberFormat="1" applyFont="1" applyFill="1" applyBorder="1" applyAlignment="1">
      <alignment horizontal="center" vertical="center"/>
    </xf>
    <xf numFmtId="0" fontId="44" fillId="0" borderId="10" xfId="51" applyNumberFormat="1" applyFont="1" applyFill="1" applyBorder="1" applyAlignment="1">
      <alignment horizontal="left" vertical="center" indent="1"/>
    </xf>
    <xf numFmtId="43" fontId="44" fillId="0" borderId="10" xfId="51" applyFont="1" applyFill="1" applyBorder="1" applyAlignment="1">
      <alignment horizontal="left" vertical="center" indent="1"/>
    </xf>
    <xf numFmtId="4" fontId="44" fillId="0" borderId="10" xfId="50" applyNumberFormat="1" applyFont="1" applyBorder="1" applyAlignment="1">
      <alignment horizontal="right" vertical="center"/>
    </xf>
    <xf numFmtId="166" fontId="44" fillId="0" borderId="10" xfId="50" applyNumberFormat="1" applyFont="1" applyBorder="1" applyAlignment="1">
      <alignment horizontal="center" vertical="center"/>
    </xf>
    <xf numFmtId="165" fontId="45" fillId="36" borderId="20" xfId="50" applyNumberFormat="1" applyFont="1" applyFill="1" applyBorder="1" applyAlignment="1">
      <alignment vertical="center"/>
    </xf>
    <xf numFmtId="0" fontId="46" fillId="0" borderId="0" xfId="50" applyFont="1" applyAlignment="1">
      <alignment horizontal="center" vertical="center"/>
    </xf>
    <xf numFmtId="0" fontId="46" fillId="0" borderId="0" xfId="50" applyFont="1" applyAlignment="1">
      <alignment vertical="center"/>
    </xf>
    <xf numFmtId="14" fontId="46" fillId="0" borderId="0" xfId="50" applyNumberFormat="1" applyFont="1" applyAlignment="1">
      <alignment horizontal="center" vertical="center"/>
    </xf>
    <xf numFmtId="0" fontId="1" fillId="0" borderId="0" xfId="50" applyAlignment="1">
      <alignment horizontal="center"/>
    </xf>
    <xf numFmtId="14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/>
    </xf>
    <xf numFmtId="0" fontId="1" fillId="0" borderId="0" xfId="50" applyAlignment="1">
      <alignment horizontal="left" indent="1"/>
    </xf>
    <xf numFmtId="4" fontId="1" fillId="0" borderId="0" xfId="50" applyNumberFormat="1" applyAlignment="1">
      <alignment horizontal="right"/>
    </xf>
    <xf numFmtId="14" fontId="1" fillId="0" borderId="0" xfId="50" applyNumberFormat="1" applyAlignment="1">
      <alignment horizontal="left" indent="1"/>
    </xf>
    <xf numFmtId="0" fontId="19" fillId="0" borderId="0" xfId="47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35" fillId="0" borderId="0" xfId="50" applyFont="1" applyAlignment="1">
      <alignment horizontal="center" vertical="center"/>
    </xf>
    <xf numFmtId="0" fontId="36" fillId="0" borderId="0" xfId="47" applyFont="1" applyAlignment="1">
      <alignment horizontal="center" vertical="center"/>
    </xf>
    <xf numFmtId="0" fontId="45" fillId="36" borderId="17" xfId="50" applyFont="1" applyFill="1" applyBorder="1" applyAlignment="1">
      <alignment horizontal="left" vertical="center" indent="1"/>
    </xf>
    <xf numFmtId="0" fontId="45" fillId="36" borderId="18" xfId="50" applyFont="1" applyFill="1" applyBorder="1" applyAlignment="1">
      <alignment horizontal="left" vertical="center" indent="1"/>
    </xf>
    <xf numFmtId="0" fontId="45" fillId="36" borderId="19" xfId="50" applyFont="1" applyFill="1" applyBorder="1" applyAlignment="1">
      <alignment horizontal="left" vertical="center" indent="1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A82C98BC-68E6-4AAB-89C4-700CB27455A4}"/>
    <cellStyle name="Normal 3 3 2" xfId="50" xr:uid="{B9713968-208D-48C0-90B5-7E8E11AC20EF}"/>
    <cellStyle name="Normal 4" xfId="49" xr:uid="{DEB94828-C548-464C-9A89-7B521732741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51" xr:uid="{44D1609F-6673-4547-B04E-C93A4DAA3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3F237C-1E3D-4405-8897-4AC5E371BC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E51BF14-890F-497E-9107-17C8D8148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C9A9EE-D14E-4A5C-980D-A97FDAFCB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09B7C8-CAB2-4B25-ABFF-EF04DF25E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4958B3-D921-4835-B6A3-BB5044AF0B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68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3EFC-6E04-4628-A6DA-AEE8C0C1E9F8}">
  <dimension ref="A1:N8"/>
  <sheetViews>
    <sheetView showGridLines="0" tabSelected="1" zoomScale="70" zoomScaleNormal="70" workbookViewId="0">
      <selection activeCell="B14" sqref="B14"/>
    </sheetView>
  </sheetViews>
  <sheetFormatPr defaultColWidth="9.140625" defaultRowHeight="24.75" customHeight="1" x14ac:dyDescent="0.2"/>
  <cols>
    <col min="1" max="1" width="55.7109375" style="4" customWidth="1"/>
    <col min="2" max="8" width="9.140625" style="4"/>
    <col min="9" max="9" width="37.140625" style="4" customWidth="1"/>
    <col min="10" max="10" width="0.28515625" style="4" customWidth="1"/>
    <col min="11" max="13" width="9.140625" style="4"/>
    <col min="14" max="14" width="10.7109375" style="4" customWidth="1"/>
    <col min="15" max="16384" width="9.140625" style="4"/>
  </cols>
  <sheetData>
    <row r="1" spans="1:14" ht="80.25" customHeight="1" x14ac:dyDescent="0.2">
      <c r="A1" s="66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51.75" customHeight="1" x14ac:dyDescent="0.2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86.2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5" customFormat="1" ht="30.75" x14ac:dyDescent="0.2">
      <c r="A4" s="67" t="s">
        <v>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5" customFormat="1" ht="30.75" x14ac:dyDescent="0.2">
      <c r="A5" s="67" t="s">
        <v>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5" customFormat="1" ht="35.25" customHeight="1" x14ac:dyDescent="0.2">
      <c r="A6" s="68" t="s">
        <v>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90.5" customHeight="1" x14ac:dyDescent="0.2">
      <c r="A7" s="70" t="s">
        <v>24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ht="9.75" customHeight="1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6496-9EF8-4776-A699-60F2442140D5}">
  <dimension ref="A1"/>
  <sheetViews>
    <sheetView showGridLines="0" workbookViewId="0">
      <selection activeCell="L35" sqref="L35"/>
    </sheetView>
  </sheetViews>
  <sheetFormatPr defaultColWidth="9.140625" defaultRowHeight="12.75" x14ac:dyDescent="0.2"/>
  <cols>
    <col min="1" max="16384" width="9.140625" style="6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FFC7-77CA-4420-B161-5959C45DE4DE}">
  <dimension ref="A1:D20"/>
  <sheetViews>
    <sheetView showGridLines="0" zoomScale="85" zoomScaleNormal="85" workbookViewId="0">
      <selection activeCell="B16" sqref="B16"/>
    </sheetView>
  </sheetViews>
  <sheetFormatPr defaultColWidth="9.140625" defaultRowHeight="15" x14ac:dyDescent="0.25"/>
  <cols>
    <col min="1" max="1" width="61.7109375" style="24" customWidth="1"/>
    <col min="2" max="2" width="38.28515625" style="24" customWidth="1"/>
    <col min="3" max="3" width="20.7109375" style="7" bestFit="1" customWidth="1"/>
    <col min="4" max="4" width="12" style="7" bestFit="1" customWidth="1"/>
    <col min="5" max="5" width="19" style="7" customWidth="1"/>
    <col min="6" max="16384" width="9.140625" style="7"/>
  </cols>
  <sheetData>
    <row r="1" spans="1:4" ht="52.15" customHeight="1" x14ac:dyDescent="0.25">
      <c r="A1" s="6"/>
      <c r="B1" s="6"/>
    </row>
    <row r="2" spans="1:4" ht="27" customHeight="1" x14ac:dyDescent="0.25">
      <c r="A2" s="8"/>
      <c r="B2" s="8"/>
    </row>
    <row r="3" spans="1:4" ht="37.9" customHeight="1" x14ac:dyDescent="0.25">
      <c r="A3" s="71" t="s">
        <v>8</v>
      </c>
      <c r="B3" s="71"/>
    </row>
    <row r="4" spans="1:4" ht="25.15" customHeight="1" x14ac:dyDescent="0.25">
      <c r="A4" s="9"/>
      <c r="B4" s="9"/>
    </row>
    <row r="5" spans="1:4" ht="14.45" customHeight="1" x14ac:dyDescent="0.25">
      <c r="A5" s="9"/>
      <c r="B5" s="9"/>
    </row>
    <row r="6" spans="1:4" ht="15.75" thickBot="1" x14ac:dyDescent="0.3">
      <c r="A6" s="10" t="s">
        <v>9</v>
      </c>
      <c r="B6" s="11">
        <v>207093.7</v>
      </c>
    </row>
    <row r="7" spans="1:4" ht="27.6" customHeight="1" x14ac:dyDescent="0.25">
      <c r="A7" s="12" t="s">
        <v>10</v>
      </c>
      <c r="B7" s="13">
        <v>845.96</v>
      </c>
    </row>
    <row r="8" spans="1:4" x14ac:dyDescent="0.25">
      <c r="A8" s="14"/>
      <c r="B8" s="15"/>
    </row>
    <row r="9" spans="1:4" x14ac:dyDescent="0.25">
      <c r="A9" s="16" t="s">
        <v>1</v>
      </c>
      <c r="B9" s="17">
        <f>B7</f>
        <v>845.96</v>
      </c>
    </row>
    <row r="10" spans="1:4" x14ac:dyDescent="0.25">
      <c r="A10" s="14"/>
      <c r="B10" s="15"/>
    </row>
    <row r="11" spans="1:4" ht="27.6" customHeight="1" x14ac:dyDescent="0.25">
      <c r="A11" s="18" t="s">
        <v>11</v>
      </c>
      <c r="B11" s="19"/>
    </row>
    <row r="12" spans="1:4" ht="27.6" customHeight="1" x14ac:dyDescent="0.25">
      <c r="A12" s="12" t="s">
        <v>22</v>
      </c>
      <c r="B12" s="20">
        <v>-199800</v>
      </c>
      <c r="C12" s="21"/>
      <c r="D12" s="21"/>
    </row>
    <row r="13" spans="1:4" x14ac:dyDescent="0.25">
      <c r="A13" s="14"/>
      <c r="B13" s="15"/>
    </row>
    <row r="14" spans="1:4" ht="27.6" customHeight="1" x14ac:dyDescent="0.25">
      <c r="A14" s="22" t="s">
        <v>1</v>
      </c>
      <c r="B14" s="23">
        <f>SUM(B12:B13)</f>
        <v>-199800</v>
      </c>
      <c r="C14" s="21"/>
    </row>
    <row r="15" spans="1:4" x14ac:dyDescent="0.25">
      <c r="B15" s="25"/>
    </row>
    <row r="16" spans="1:4" ht="27.6" customHeight="1" thickBot="1" x14ac:dyDescent="0.3">
      <c r="A16" s="26" t="s">
        <v>12</v>
      </c>
      <c r="B16" s="27">
        <f>B6+B9+B14</f>
        <v>8139.6600000000035</v>
      </c>
    </row>
    <row r="20" spans="1:2" x14ac:dyDescent="0.25">
      <c r="A20" s="28"/>
      <c r="B20" s="2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FB5B-74AD-4DBE-8A26-9075E7C6883C}">
  <dimension ref="A1:K10"/>
  <sheetViews>
    <sheetView showGridLines="0" zoomScaleNormal="100" workbookViewId="0">
      <selection activeCell="E15" sqref="E15"/>
    </sheetView>
  </sheetViews>
  <sheetFormatPr defaultRowHeight="15" x14ac:dyDescent="0.25"/>
  <cols>
    <col min="1" max="1" width="6.140625" style="58" customWidth="1"/>
    <col min="2" max="2" width="16.85546875" style="58" bestFit="1" customWidth="1"/>
    <col min="3" max="3" width="40.28515625" style="61" bestFit="1" customWidth="1"/>
    <col min="4" max="4" width="23.42578125" style="61" bestFit="1" customWidth="1"/>
    <col min="5" max="5" width="69.140625" style="61" bestFit="1" customWidth="1"/>
    <col min="6" max="6" width="18.28515625" style="62" bestFit="1" customWidth="1"/>
    <col min="7" max="7" width="14.85546875" style="63" customWidth="1"/>
    <col min="8" max="16384" width="9.140625" style="36"/>
  </cols>
  <sheetData>
    <row r="1" spans="1:11" s="30" customFormat="1" ht="53.25" customHeight="1" x14ac:dyDescent="0.2">
      <c r="A1" s="72"/>
      <c r="B1" s="72"/>
      <c r="C1" s="72"/>
      <c r="D1" s="72"/>
      <c r="E1" s="72"/>
      <c r="F1" s="72"/>
      <c r="G1" s="72"/>
      <c r="H1" s="29"/>
      <c r="I1" s="29"/>
      <c r="J1" s="29"/>
      <c r="K1" s="29"/>
    </row>
    <row r="2" spans="1:11" ht="12" customHeight="1" x14ac:dyDescent="0.25">
      <c r="A2" s="31"/>
      <c r="B2" s="31"/>
      <c r="C2" s="32"/>
      <c r="D2" s="32"/>
      <c r="E2" s="33"/>
      <c r="F2" s="34"/>
      <c r="G2" s="35"/>
    </row>
    <row r="3" spans="1:11" s="37" customFormat="1" ht="20.100000000000001" customHeight="1" x14ac:dyDescent="0.2">
      <c r="A3" s="73" t="s">
        <v>13</v>
      </c>
      <c r="B3" s="73"/>
      <c r="C3" s="73"/>
      <c r="D3" s="73"/>
      <c r="E3" s="73"/>
      <c r="F3" s="73"/>
      <c r="G3" s="73"/>
    </row>
    <row r="4" spans="1:11" s="41" customFormat="1" ht="13.5" customHeight="1" x14ac:dyDescent="0.2">
      <c r="A4" s="38"/>
      <c r="B4" s="39"/>
      <c r="C4" s="38"/>
      <c r="D4" s="38"/>
      <c r="E4" s="38"/>
      <c r="F4" s="40"/>
      <c r="G4" s="38"/>
    </row>
    <row r="5" spans="1:11" s="47" customFormat="1" ht="27" customHeight="1" x14ac:dyDescent="0.2">
      <c r="A5" s="42" t="s">
        <v>14</v>
      </c>
      <c r="B5" s="42" t="s">
        <v>15</v>
      </c>
      <c r="C5" s="43" t="s">
        <v>16</v>
      </c>
      <c r="D5" s="43" t="s">
        <v>17</v>
      </c>
      <c r="E5" s="44" t="s">
        <v>18</v>
      </c>
      <c r="F5" s="45" t="s">
        <v>19</v>
      </c>
      <c r="G5" s="46" t="s">
        <v>20</v>
      </c>
      <c r="H5" s="37"/>
    </row>
    <row r="6" spans="1:11" ht="15.75" thickBot="1" x14ac:dyDescent="0.3">
      <c r="A6" s="48">
        <v>1</v>
      </c>
      <c r="B6" s="49" t="s">
        <v>21</v>
      </c>
      <c r="C6" s="50" t="s">
        <v>2</v>
      </c>
      <c r="D6" s="50" t="s">
        <v>22</v>
      </c>
      <c r="E6" s="51" t="s">
        <v>3</v>
      </c>
      <c r="F6" s="52">
        <v>-199800</v>
      </c>
      <c r="G6" s="53">
        <v>45673</v>
      </c>
    </row>
    <row r="7" spans="1:11" s="56" customFormat="1" ht="26.45" customHeight="1" thickBot="1" x14ac:dyDescent="0.25">
      <c r="A7" s="74" t="s">
        <v>0</v>
      </c>
      <c r="B7" s="75"/>
      <c r="C7" s="75"/>
      <c r="D7" s="75"/>
      <c r="E7" s="76"/>
      <c r="F7" s="54">
        <f>SUM(F6:F6)</f>
        <v>-199800</v>
      </c>
      <c r="G7" s="55"/>
      <c r="I7" s="57"/>
    </row>
    <row r="10" spans="1:11" x14ac:dyDescent="0.25">
      <c r="B10" s="1"/>
      <c r="C10" s="59"/>
      <c r="D10" s="59"/>
      <c r="E10" s="1"/>
      <c r="F10" s="2"/>
      <c r="G10" s="3"/>
      <c r="H10" s="60"/>
      <c r="I10" s="1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DEPESAS</vt:lpstr>
      <vt:lpstr>'COMPOSIÇÃO DAS DEPESAS'!Area_de_impressao</vt:lpstr>
      <vt:lpstr>'FLUXO DE CAIXA'!Area_de_impressao</vt:lpstr>
      <vt:lpstr>'ORDEM BANCÁRIA'!Area_de_impressao</vt:lpstr>
      <vt:lpstr>'COMPOSIÇÃO DAS DEPESAS'!Titulos_de_impressao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2025-02-25T19:28:25Z</cp:lastPrinted>
  <dcterms:created xsi:type="dcterms:W3CDTF">2024-07-25T11:22:32Z</dcterms:created>
  <dcterms:modified xsi:type="dcterms:W3CDTF">2025-02-25T19:41:15Z</dcterms:modified>
</cp:coreProperties>
</file>